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金" sheetId="2" r:id="rId1"/>
  </sheets>
  <definedNames>
    <definedName name="_xlnm._FilterDatabase" localSheetId="0" hidden="1">资金!$A$5:$IT$5</definedName>
    <definedName name="_xlnm.Print_Area" localSheetId="0">资金!$A$1:$J$15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<sst xmlns="http://schemas.openxmlformats.org/spreadsheetml/2006/main" count="25" uniqueCount="24">
  <si>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附件</t>
  </si>
  <si>
    <t>2023年市级财政林业专项资金分配表</t>
  </si>
  <si>
    <t>单位：万元</t>
  </si>
  <si>
    <t>区县
（单位）</t>
  </si>
  <si>
    <t>林业产业发展</t>
  </si>
  <si>
    <t>古树名木
保护修复</t>
  </si>
  <si>
    <t>森林经营</t>
  </si>
  <si>
    <t>林长制改革
创新点建设</t>
  </si>
  <si>
    <t>森林防火</t>
  </si>
  <si>
    <t>合计</t>
  </si>
  <si>
    <t>林下经济
示范基地</t>
  </si>
  <si>
    <t>新型林业经营主体示范项目</t>
  </si>
  <si>
    <t>林下中药材
项目</t>
  </si>
  <si>
    <t>森林经营示范基地建设</t>
  </si>
  <si>
    <t>森林城镇
创建</t>
  </si>
  <si>
    <t>市林业局</t>
  </si>
  <si>
    <t>市林科所</t>
  </si>
  <si>
    <t>屯溪区</t>
  </si>
  <si>
    <t>黄山区</t>
  </si>
  <si>
    <t>徽州区</t>
  </si>
  <si>
    <t>歙县</t>
  </si>
  <si>
    <t>休宁县</t>
  </si>
  <si>
    <t>黟县</t>
  </si>
  <si>
    <t>祁门县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</si>
</sst>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28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6"/>
      <color indexed="8"/>
      <name val="黑体"/>
      <charset val="134"/>
    </font>
    <font>
      <sz val="32"/>
      <color indexed="8"/>
      <name val="方正小标宋_GBK"/>
      <charset val="134"/>
    </font>
    <font>
      <sz val="14"/>
      <color rgb="FF000000"/>
      <name val="宋体"/>
      <charset val="134"/>
    </font>
    <font>
      <b/>
      <sz val="14"/>
      <color indexed="8"/>
      <name val="宋体"/>
      <charset val="134"/>
    </font>
    <font>
      <b/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31" fontId="2" fillId="0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5"/>
  <sheetViews>
    <sheetView tabSelected="1" zoomScale="80" zoomScaleNormal="80" workbookViewId="0">
      <pane ySplit="5" topLeftCell="A6" activePane="bottomLeft" state="frozen"/>
      <selection/>
      <selection pane="bottomLeft" activeCell="O5" sqref="O5"/>
    </sheetView>
  </sheetViews>
  <sheetFormatPr defaultColWidth="10" defaultRowHeight="30" customHeight="1"/>
  <cols>
    <col min="1" max="1" width="15.5416666666667" style="4" customWidth="1"/>
    <col min="2" max="2" width="16.4833333333333" style="6" customWidth="1"/>
    <col min="3" max="3" width="21.6583333333333" style="6" customWidth="1"/>
    <col min="4" max="4" width="16.4833333333333" style="6" customWidth="1"/>
    <col min="5" max="5" width="15.7583333333333" style="6" customWidth="1"/>
    <col min="6" max="6" width="19.8416666666667" style="6" customWidth="1"/>
    <col min="7" max="7" width="16.4833333333333" style="6" customWidth="1"/>
    <col min="8" max="8" width="18.7833333333333" style="6" customWidth="1"/>
    <col min="9" max="9" width="14.6916666666667" style="6" customWidth="1"/>
    <col min="10" max="10" width="12.8166666666667" style="6" customWidth="1"/>
    <col min="11" max="248" width="10" style="6"/>
    <col min="249" max="16384" width="10" style="7"/>
  </cols>
  <sheetData>
    <row r="1" ht="41" customHeight="1" spans="1:1">
      <c r="A1" s="8" t="s">
        <v>0</v>
      </c>
    </row>
    <row r="2" s="1" customFormat="1" ht="78" customHeight="1" spans="1:248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  <c r="IH2" s="22"/>
      <c r="II2" s="22"/>
      <c r="IJ2" s="22"/>
      <c r="IK2" s="22"/>
      <c r="IL2" s="22"/>
      <c r="IM2" s="22"/>
      <c r="IN2" s="22"/>
    </row>
    <row r="3" s="2" customFormat="1" ht="35" customHeight="1" spans="2:10">
      <c r="B3" s="10"/>
      <c r="C3" s="10"/>
      <c r="D3" s="10"/>
      <c r="E3" s="10"/>
      <c r="F3" s="10"/>
      <c r="G3" s="10"/>
      <c r="H3" s="11"/>
      <c r="J3" s="23" t="s">
        <v>2</v>
      </c>
    </row>
    <row r="4" s="3" customFormat="1" ht="43" customHeight="1" spans="1:248">
      <c r="A4" s="12" t="s">
        <v>3</v>
      </c>
      <c r="B4" s="13" t="s">
        <v>4</v>
      </c>
      <c r="C4" s="14"/>
      <c r="D4" s="15"/>
      <c r="E4" s="12" t="s">
        <v>5</v>
      </c>
      <c r="F4" s="16" t="s">
        <v>6</v>
      </c>
      <c r="G4" s="17"/>
      <c r="H4" s="12" t="s">
        <v>7</v>
      </c>
      <c r="I4" s="24" t="s">
        <v>8</v>
      </c>
      <c r="J4" s="12" t="s">
        <v>9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</row>
    <row r="5" s="4" customFormat="1" ht="65" customHeight="1" spans="1:10">
      <c r="A5" s="12"/>
      <c r="B5" s="12" t="s">
        <v>10</v>
      </c>
      <c r="C5" s="12" t="s">
        <v>11</v>
      </c>
      <c r="D5" s="12" t="s">
        <v>12</v>
      </c>
      <c r="E5" s="12"/>
      <c r="F5" s="12" t="s">
        <v>13</v>
      </c>
      <c r="G5" s="12" t="s">
        <v>14</v>
      </c>
      <c r="H5" s="12"/>
      <c r="I5" s="25"/>
      <c r="J5" s="12"/>
    </row>
    <row r="6" s="5" customFormat="1" ht="35" customHeight="1" spans="1:10">
      <c r="A6" s="18" t="s">
        <v>15</v>
      </c>
      <c r="B6" s="19"/>
      <c r="C6" s="19"/>
      <c r="D6" s="19"/>
      <c r="E6" s="19"/>
      <c r="F6" s="19"/>
      <c r="G6" s="19"/>
      <c r="H6" s="19"/>
      <c r="I6" s="19">
        <v>36.5</v>
      </c>
      <c r="J6" s="21">
        <f t="shared" ref="J6:J15" si="0">SUM(B6:I6)</f>
        <v>36.5</v>
      </c>
    </row>
    <row r="7" s="5" customFormat="1" ht="35" customHeight="1" spans="1:10">
      <c r="A7" s="18" t="s">
        <v>16</v>
      </c>
      <c r="B7" s="19"/>
      <c r="C7" s="19"/>
      <c r="D7" s="19">
        <v>43</v>
      </c>
      <c r="E7" s="19"/>
      <c r="F7" s="19"/>
      <c r="G7" s="19"/>
      <c r="H7" s="19"/>
      <c r="I7" s="19"/>
      <c r="J7" s="21">
        <f t="shared" si="0"/>
        <v>43</v>
      </c>
    </row>
    <row r="8" s="5" customFormat="1" ht="35" customHeight="1" spans="1:10">
      <c r="A8" s="18" t="s">
        <v>17</v>
      </c>
      <c r="B8" s="19">
        <v>10</v>
      </c>
      <c r="C8" s="19">
        <v>1.5</v>
      </c>
      <c r="D8" s="19"/>
      <c r="E8" s="19">
        <v>8</v>
      </c>
      <c r="F8" s="19">
        <v>0</v>
      </c>
      <c r="G8" s="19"/>
      <c r="H8" s="19">
        <v>20</v>
      </c>
      <c r="I8" s="19"/>
      <c r="J8" s="21">
        <f t="shared" si="0"/>
        <v>39.5</v>
      </c>
    </row>
    <row r="9" s="5" customFormat="1" ht="35" customHeight="1" spans="1:10">
      <c r="A9" s="18" t="s">
        <v>18</v>
      </c>
      <c r="B9" s="19">
        <v>10</v>
      </c>
      <c r="C9" s="19">
        <v>3.5</v>
      </c>
      <c r="D9" s="19"/>
      <c r="E9" s="19">
        <v>9.5</v>
      </c>
      <c r="F9" s="19">
        <v>10</v>
      </c>
      <c r="G9" s="19"/>
      <c r="H9" s="19"/>
      <c r="I9" s="19"/>
      <c r="J9" s="21">
        <f t="shared" si="0"/>
        <v>33</v>
      </c>
    </row>
    <row r="10" s="5" customFormat="1" ht="35" customHeight="1" spans="1:10">
      <c r="A10" s="18" t="s">
        <v>19</v>
      </c>
      <c r="B10" s="19">
        <v>10</v>
      </c>
      <c r="C10" s="19">
        <v>2.5</v>
      </c>
      <c r="D10" s="19"/>
      <c r="E10" s="19">
        <v>15</v>
      </c>
      <c r="F10" s="19">
        <v>10</v>
      </c>
      <c r="G10" s="19"/>
      <c r="H10" s="19"/>
      <c r="I10" s="19"/>
      <c r="J10" s="21">
        <f t="shared" si="0"/>
        <v>37.5</v>
      </c>
    </row>
    <row r="11" s="5" customFormat="1" ht="35" customHeight="1" spans="1:10">
      <c r="A11" s="18" t="s">
        <v>20</v>
      </c>
      <c r="B11" s="19">
        <v>10</v>
      </c>
      <c r="C11" s="19">
        <v>7.5</v>
      </c>
      <c r="D11" s="19"/>
      <c r="E11" s="19">
        <v>22</v>
      </c>
      <c r="F11" s="19">
        <v>20</v>
      </c>
      <c r="G11" s="19">
        <v>8</v>
      </c>
      <c r="H11" s="19">
        <v>20</v>
      </c>
      <c r="I11" s="19"/>
      <c r="J11" s="21">
        <f t="shared" si="0"/>
        <v>87.5</v>
      </c>
    </row>
    <row r="12" s="5" customFormat="1" ht="35" customHeight="1" spans="1:10">
      <c r="A12" s="18" t="s">
        <v>21</v>
      </c>
      <c r="B12" s="19">
        <v>10</v>
      </c>
      <c r="C12" s="19">
        <v>2.5</v>
      </c>
      <c r="D12" s="19"/>
      <c r="E12" s="19">
        <v>11.5</v>
      </c>
      <c r="F12" s="19">
        <v>10</v>
      </c>
      <c r="G12" s="19">
        <v>4</v>
      </c>
      <c r="H12" s="19"/>
      <c r="I12" s="19"/>
      <c r="J12" s="21">
        <f t="shared" si="0"/>
        <v>38</v>
      </c>
    </row>
    <row r="13" s="5" customFormat="1" ht="35" customHeight="1" spans="1:10">
      <c r="A13" s="18" t="s">
        <v>22</v>
      </c>
      <c r="B13" s="19">
        <v>10</v>
      </c>
      <c r="C13" s="19">
        <v>4</v>
      </c>
      <c r="D13" s="19"/>
      <c r="E13" s="19">
        <v>13</v>
      </c>
      <c r="F13" s="19">
        <v>10</v>
      </c>
      <c r="G13" s="19"/>
      <c r="H13" s="19"/>
      <c r="I13" s="19"/>
      <c r="J13" s="21">
        <f t="shared" si="0"/>
        <v>37</v>
      </c>
    </row>
    <row r="14" s="5" customFormat="1" ht="35" customHeight="1" spans="1:10">
      <c r="A14" s="18" t="s">
        <v>23</v>
      </c>
      <c r="B14" s="19">
        <v>10</v>
      </c>
      <c r="C14" s="19">
        <v>3</v>
      </c>
      <c r="D14" s="19"/>
      <c r="E14" s="19">
        <v>21</v>
      </c>
      <c r="F14" s="19">
        <v>10</v>
      </c>
      <c r="G14" s="19">
        <v>4</v>
      </c>
      <c r="H14" s="19"/>
      <c r="I14" s="19"/>
      <c r="J14" s="21">
        <f t="shared" si="0"/>
        <v>48</v>
      </c>
    </row>
    <row r="15" s="5" customFormat="1" ht="35" customHeight="1" spans="1:10">
      <c r="A15" s="20" t="s">
        <v>9</v>
      </c>
      <c r="B15" s="21">
        <f>SUM(B6:B14)</f>
        <v>70</v>
      </c>
      <c r="C15" s="21">
        <f t="shared" ref="C15:I15" si="1">SUM(C6:C14)</f>
        <v>24.5</v>
      </c>
      <c r="D15" s="21">
        <f t="shared" si="1"/>
        <v>43</v>
      </c>
      <c r="E15" s="21">
        <f t="shared" si="1"/>
        <v>100</v>
      </c>
      <c r="F15" s="21">
        <f t="shared" si="1"/>
        <v>70</v>
      </c>
      <c r="G15" s="21">
        <f t="shared" si="1"/>
        <v>16</v>
      </c>
      <c r="H15" s="21">
        <f t="shared" si="1"/>
        <v>40</v>
      </c>
      <c r="I15" s="21">
        <f t="shared" si="1"/>
        <v>36.5</v>
      </c>
      <c r="J15" s="21">
        <f t="shared" si="0"/>
        <v>400</v>
      </c>
    </row>
  </sheetData>
  <mergeCells count="8">
    <mergeCell ref="A2:J2"/>
    <mergeCell ref="B4:D4"/>
    <mergeCell ref="F4:G4"/>
    <mergeCell ref="A4:A5"/>
    <mergeCell ref="E4:E5"/>
    <mergeCell ref="H4:H5"/>
    <mergeCell ref="I4:I5"/>
    <mergeCell ref="J4:J5"/>
  </mergeCells>
  <printOptions horizontalCentered="1"/>
  <pageMargins left="0.393055555555556" right="0.393055555555556" top="0.786805555555556" bottom="0.786805555555556" header="0.5" footer="0.511805555555556"/>
  <pageSetup paperSize="9" scale="7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吴赛君</dc:creator>
  <cp:lastModifiedBy>泡芙</cp:lastModifiedBy>
  <dcterms:created xsi:type="dcterms:W3CDTF">2023-06-01T01:21:00Z</dcterms:created>
  <dcterms:modified xsi:type="dcterms:W3CDTF">2024-05-13T09:12:20Z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D6C4CC6390BB4C5998CF8B5AA5B2D2DE_13</vt:lpwstr>
  </property>
  <property fmtid="{D5CDD505-2E9C-101B-9397-08002B2CF9AE}" pid="3" name="KSOProductBuildVer">
    <vt:lpwstr>2052-12.1.0.16729</vt:lpwstr>
  </property>
</Properties>
</file>